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8200 MRC de Montmagny\8240 Pacte rural\Suivi Pacte rural 2025-2028\Outils\Redditions\"/>
    </mc:Choice>
  </mc:AlternateContent>
  <xr:revisionPtr revIDLastSave="0" documentId="13_ncr:1_{C8B467A1-8EF5-4695-A591-159F565AD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Annexe - Travaux en rég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E29" i="1"/>
  <c r="D29" i="1"/>
  <c r="F29" i="1" s="1"/>
  <c r="D28" i="1"/>
  <c r="F27" i="1"/>
  <c r="E27" i="1"/>
  <c r="G27" i="1" s="1"/>
  <c r="D27" i="1"/>
  <c r="G26" i="1"/>
  <c r="F26" i="1"/>
  <c r="E26" i="1"/>
  <c r="D26" i="1"/>
  <c r="D25" i="1"/>
  <c r="F24" i="1"/>
  <c r="E24" i="1"/>
  <c r="G24" i="1" s="1"/>
  <c r="D24" i="1"/>
  <c r="G23" i="1"/>
  <c r="F23" i="1"/>
  <c r="E23" i="1"/>
  <c r="D23" i="1"/>
  <c r="D22" i="1"/>
  <c r="F22" i="1" s="1"/>
  <c r="F21" i="1"/>
  <c r="E21" i="1"/>
  <c r="G21" i="1" s="1"/>
  <c r="D21" i="1"/>
  <c r="G20" i="1"/>
  <c r="F20" i="1"/>
  <c r="E20" i="1"/>
  <c r="D20" i="1"/>
  <c r="D19" i="1"/>
  <c r="F18" i="1"/>
  <c r="E18" i="1"/>
  <c r="G18" i="1" s="1"/>
  <c r="D18" i="1"/>
  <c r="G17" i="1"/>
  <c r="F17" i="1"/>
  <c r="E17" i="1"/>
  <c r="D17" i="1"/>
  <c r="D16" i="1"/>
  <c r="F15" i="1"/>
  <c r="E15" i="1"/>
  <c r="G15" i="1" s="1"/>
  <c r="D15" i="1"/>
  <c r="G14" i="1"/>
  <c r="F14" i="1"/>
  <c r="E14" i="1"/>
  <c r="D14" i="1"/>
  <c r="D13" i="1"/>
  <c r="F12" i="1"/>
  <c r="E12" i="1"/>
  <c r="G12" i="1" s="1"/>
  <c r="D12" i="1"/>
  <c r="G11" i="1"/>
  <c r="F11" i="1"/>
  <c r="E11" i="1"/>
  <c r="D11" i="1"/>
  <c r="D10" i="1"/>
  <c r="F9" i="1"/>
  <c r="E9" i="1"/>
  <c r="G9" i="1" s="1"/>
  <c r="D9" i="1"/>
  <c r="G8" i="1"/>
  <c r="F8" i="1"/>
  <c r="E8" i="1"/>
  <c r="D8" i="1"/>
  <c r="D7" i="1"/>
  <c r="D30" i="1" s="1"/>
  <c r="E34" i="1"/>
  <c r="F40" i="1"/>
  <c r="G29" i="1" l="1"/>
  <c r="E28" i="1"/>
  <c r="G28" i="1" s="1"/>
  <c r="F28" i="1"/>
  <c r="E10" i="1"/>
  <c r="G10" i="1" s="1"/>
  <c r="E13" i="1"/>
  <c r="G13" i="1" s="1"/>
  <c r="E16" i="1"/>
  <c r="G16" i="1" s="1"/>
  <c r="E19" i="1"/>
  <c r="G19" i="1" s="1"/>
  <c r="E22" i="1"/>
  <c r="E25" i="1"/>
  <c r="G25" i="1" s="1"/>
  <c r="F7" i="1"/>
  <c r="F10" i="1"/>
  <c r="F13" i="1"/>
  <c r="F16" i="1"/>
  <c r="F19" i="1"/>
  <c r="F25" i="1"/>
  <c r="G22" i="1"/>
  <c r="E7" i="1"/>
  <c r="E30" i="1" s="1"/>
  <c r="F30" i="1" l="1"/>
  <c r="G7" i="1"/>
  <c r="G30" i="1" s="1"/>
  <c r="E40" i="1" s="1"/>
</calcChain>
</file>

<file path=xl/sharedStrings.xml><?xml version="1.0" encoding="utf-8"?>
<sst xmlns="http://schemas.openxmlformats.org/spreadsheetml/2006/main" count="35" uniqueCount="34">
  <si>
    <t>Coût total</t>
  </si>
  <si>
    <t>tps</t>
  </si>
  <si>
    <t>tvq</t>
  </si>
  <si>
    <t>Coût direct</t>
  </si>
  <si>
    <t>Sous-total</t>
  </si>
  <si>
    <t>Facture</t>
  </si>
  <si>
    <t xml:space="preserve">Description </t>
  </si>
  <si>
    <t xml:space="preserve">Cacul des dépenses </t>
  </si>
  <si>
    <t>Source de financement</t>
  </si>
  <si>
    <t>Pourcentage</t>
  </si>
  <si>
    <t>Identification</t>
  </si>
  <si>
    <t># de projet</t>
  </si>
  <si>
    <t>Nom du projet</t>
  </si>
  <si>
    <t xml:space="preserve">Fonds Régions et Ruralité </t>
  </si>
  <si>
    <t>Montant accordé</t>
  </si>
  <si>
    <t>Montant maximal admissible</t>
  </si>
  <si>
    <t xml:space="preserve">COÛTS DIRECTS </t>
  </si>
  <si>
    <t>POURCENTAGE D'AIDE MAXIMAL</t>
  </si>
  <si>
    <t>AIDE MAXIMALE ACCORDÉE À LA CONVENTION D'AIDE</t>
  </si>
  <si>
    <t>AIDE MAXIMALE SELON LA RÉCLAMATION</t>
  </si>
  <si>
    <t xml:space="preserve">AIDE PROVENANT D'UN AUTRE MINISTÈRE OU ORGANISME DU GOUVERNEMENT DU QUÉBEC OU DU CANADA </t>
  </si>
  <si>
    <t>AIDE À VERSER</t>
  </si>
  <si>
    <t>Réservé aux adminstrateurs du Fonds</t>
  </si>
  <si>
    <t>Réservé aux administrateurs du Fonds</t>
  </si>
  <si>
    <t>Sommaire du calcul de l'aide versée par le Fonds</t>
  </si>
  <si>
    <t>Dépenses admissibles pour cette demande</t>
  </si>
  <si>
    <t>Total</t>
  </si>
  <si>
    <t>Travaux en régie, et et utilisation ou prêts de matériel et de biens</t>
  </si>
  <si>
    <t>Travaux en régie, et utilisation ou prêts de matériel et de biens</t>
  </si>
  <si>
    <t>Description</t>
  </si>
  <si>
    <t>Montant</t>
  </si>
  <si>
    <t>Type de pièce justificative</t>
  </si>
  <si>
    <t>Dépôsé</t>
  </si>
  <si>
    <t xml:space="preserve">Reddition de compte - organisme
Taxes admissibles pour le projet TVQ 50% et TPS 50%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</si>
</sst>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$&quot;_);\(#,##0\ &quot;$&quot;\)"/>
    <numFmt numFmtId="7" formatCode="#,##0.00\ &quot;$&quot;_);\(#,##0.00\ &quot;$&quot;\)"/>
    <numFmt numFmtId="164" formatCode="#,##0.00\ _$"/>
    <numFmt numFmtId="165" formatCode="_-* #,##0.00\ &quot;$&quot;_-;_-* #,##0.00\ &quot;$&quot;\-;_-* &quot;-&quot;??\ &quot;$&quot;_-;_-@_-"/>
    <numFmt numFmtId="166" formatCode="#,##0.00\ &quot;$&quot;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3" xfId="0" applyBorder="1"/>
    <xf numFmtId="5" fontId="4" fillId="0" borderId="1" xfId="1" applyNumberFormat="1" applyBorder="1" applyAlignment="1">
      <alignment horizontal="right" vertical="center" wrapText="1"/>
    </xf>
    <xf numFmtId="7" fontId="4" fillId="0" borderId="9" xfId="1" applyNumberFormat="1" applyBorder="1" applyAlignment="1">
      <alignment vertical="center"/>
    </xf>
    <xf numFmtId="9" fontId="4" fillId="0" borderId="1" xfId="1" applyNumberFormat="1" applyBorder="1" applyAlignment="1">
      <alignment vertical="center"/>
    </xf>
    <xf numFmtId="0" fontId="4" fillId="0" borderId="1" xfId="1" applyBorder="1" applyAlignment="1">
      <alignment vertical="center"/>
    </xf>
    <xf numFmtId="5" fontId="4" fillId="0" borderId="1" xfId="1" applyNumberFormat="1" applyBorder="1" applyAlignment="1">
      <alignment vertical="center"/>
    </xf>
    <xf numFmtId="0" fontId="0" fillId="0" borderId="9" xfId="0" applyBorder="1"/>
    <xf numFmtId="0" fontId="0" fillId="0" borderId="0" xfId="0" applyAlignment="1">
      <alignment vertical="center"/>
    </xf>
    <xf numFmtId="164" fontId="0" fillId="0" borderId="3" xfId="0" applyNumberFormat="1" applyBorder="1"/>
    <xf numFmtId="9" fontId="0" fillId="0" borderId="1" xfId="4" applyFont="1" applyBorder="1"/>
    <xf numFmtId="166" fontId="0" fillId="0" borderId="1" xfId="0" applyNumberFormat="1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166" fontId="9" fillId="0" borderId="1" xfId="0" applyNumberFormat="1" applyFont="1" applyBorder="1"/>
    <xf numFmtId="0" fontId="0" fillId="0" borderId="9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8" xfId="0" applyFill="1" applyBorder="1"/>
    <xf numFmtId="0" fontId="0" fillId="0" borderId="5" xfId="0" applyBorder="1"/>
    <xf numFmtId="7" fontId="4" fillId="0" borderId="1" xfId="1" applyNumberFormat="1" applyBorder="1" applyAlignment="1">
      <alignment horizontal="center" vertical="center"/>
    </xf>
    <xf numFmtId="7" fontId="4" fillId="0" borderId="27" xfId="1" applyNumberFormat="1" applyBorder="1" applyAlignment="1">
      <alignment horizontal="center" vertical="center"/>
    </xf>
    <xf numFmtId="10" fontId="8" fillId="5" borderId="1" xfId="1" applyNumberFormat="1" applyFont="1" applyFill="1" applyBorder="1" applyAlignment="1" applyProtection="1">
      <alignment horizontal="center" vertical="center"/>
      <protection locked="0"/>
    </xf>
    <xf numFmtId="10" fontId="8" fillId="5" borderId="27" xfId="1" applyNumberFormat="1" applyFont="1" applyFill="1" applyBorder="1" applyAlignment="1" applyProtection="1">
      <alignment horizontal="center" vertical="center"/>
      <protection locked="0"/>
    </xf>
    <xf numFmtId="5" fontId="4" fillId="0" borderId="9" xfId="1" applyNumberFormat="1" applyBorder="1" applyAlignment="1">
      <alignment horizontal="center" vertical="center"/>
    </xf>
    <xf numFmtId="5" fontId="4" fillId="0" borderId="31" xfId="1" applyNumberFormat="1" applyBorder="1" applyAlignment="1">
      <alignment horizontal="center" vertical="center"/>
    </xf>
    <xf numFmtId="7" fontId="8" fillId="5" borderId="1" xfId="1" applyNumberFormat="1" applyFont="1" applyFill="1" applyBorder="1" applyAlignment="1" applyProtection="1">
      <alignment horizontal="center" vertical="center"/>
      <protection locked="0"/>
    </xf>
    <xf numFmtId="7" fontId="8" fillId="5" borderId="27" xfId="1" applyNumberFormat="1" applyFont="1" applyFill="1" applyBorder="1" applyAlignment="1" applyProtection="1">
      <alignment horizontal="center" vertical="center"/>
      <protection locked="0"/>
    </xf>
    <xf numFmtId="0" fontId="7" fillId="4" borderId="8" xfId="1" applyFont="1" applyFill="1" applyBorder="1" applyAlignment="1">
      <alignment horizontal="center" vertical="center" textRotation="90" wrapText="1"/>
    </xf>
    <xf numFmtId="0" fontId="7" fillId="4" borderId="34" xfId="1" applyFont="1" applyFill="1" applyBorder="1" applyAlignment="1">
      <alignment horizontal="center" vertical="center" textRotation="90" wrapText="1"/>
    </xf>
    <xf numFmtId="0" fontId="7" fillId="4" borderId="9" xfId="1" applyFont="1" applyFill="1" applyBorder="1" applyAlignment="1">
      <alignment horizontal="center" vertical="center" textRotation="90"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15" xfId="1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4" fontId="6" fillId="0" borderId="1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18" xfId="1" applyNumberFormat="1" applyFont="1" applyBorder="1" applyAlignment="1">
      <alignment horizontal="center" vertical="center" wrapText="1"/>
    </xf>
    <xf numFmtId="4" fontId="6" fillId="0" borderId="13" xfId="1" applyNumberFormat="1" applyFont="1" applyBorder="1" applyAlignment="1">
      <alignment horizontal="center" vertical="center" wrapText="1"/>
    </xf>
    <xf numFmtId="4" fontId="6" fillId="0" borderId="20" xfId="1" applyNumberFormat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24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right"/>
    </xf>
  </cellXfs>
  <cellStyles count="5">
    <cellStyle name="Monétaire 4" xfId="2" xr:uid="{6F9C8098-FD6D-4604-A627-107DDE6E1405}"/>
    <cellStyle name="Normal" xfId="0" builtinId="0"/>
    <cellStyle name="Normal 2" xfId="3" xr:uid="{BBDB8E94-C21E-4FCC-B54D-1798B0A6E66C}"/>
    <cellStyle name="Normal 3" xfId="1" xr:uid="{18E21DD5-7C7A-4AAC-8274-7AC1FADC9F97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52"/>
  <sheetViews>
    <sheetView tabSelected="1" workbookViewId="0">
      <selection activeCell="C10" sqref="C10"/>
    </sheetView>
  </sheetViews>
  <sheetFormatPr baseColWidth="10" defaultRowHeight="15" x14ac:dyDescent="0.25"/>
  <cols>
    <col min="1" max="1" width="16.7109375" customWidth="1"/>
    <col min="2" max="2" width="33.7109375" customWidth="1"/>
    <col min="3" max="3" width="12.140625" customWidth="1"/>
    <col min="6" max="6" width="11.7109375" customWidth="1"/>
    <col min="7" max="7" width="12.140625" customWidth="1"/>
  </cols>
  <sheetData>
    <row r="1" spans="1:7" x14ac:dyDescent="0.25">
      <c r="A1" s="72" t="s">
        <v>33</v>
      </c>
      <c r="B1" s="73"/>
      <c r="C1" s="73"/>
      <c r="D1" s="73"/>
      <c r="E1" s="73"/>
      <c r="F1" s="73"/>
      <c r="G1" s="74"/>
    </row>
    <row r="2" spans="1:7" ht="15.75" thickBot="1" x14ac:dyDescent="0.3">
      <c r="A2" s="75"/>
      <c r="B2" s="76"/>
      <c r="C2" s="76"/>
      <c r="D2" s="76"/>
      <c r="E2" s="76"/>
      <c r="F2" s="76"/>
      <c r="G2" s="77"/>
    </row>
    <row r="3" spans="1:7" x14ac:dyDescent="0.25">
      <c r="A3" s="80" t="s">
        <v>10</v>
      </c>
      <c r="B3" s="20" t="s">
        <v>11</v>
      </c>
      <c r="C3" s="82" t="s">
        <v>12</v>
      </c>
      <c r="D3" s="83"/>
      <c r="E3" s="83"/>
      <c r="F3" s="83"/>
      <c r="G3" s="84"/>
    </row>
    <row r="4" spans="1:7" ht="15.75" thickBot="1" x14ac:dyDescent="0.3">
      <c r="A4" s="81"/>
      <c r="B4" s="21"/>
      <c r="C4" s="76"/>
      <c r="D4" s="76"/>
      <c r="E4" s="76"/>
      <c r="F4" s="76"/>
      <c r="G4" s="77"/>
    </row>
    <row r="5" spans="1:7" x14ac:dyDescent="0.25">
      <c r="A5" s="78" t="s">
        <v>7</v>
      </c>
      <c r="B5" s="78"/>
      <c r="C5" s="78"/>
      <c r="D5" s="78"/>
      <c r="E5" s="78"/>
      <c r="F5" s="78"/>
      <c r="G5" s="79"/>
    </row>
    <row r="6" spans="1:7" x14ac:dyDescent="0.25">
      <c r="A6" s="4" t="s">
        <v>5</v>
      </c>
      <c r="B6" s="1" t="s">
        <v>6</v>
      </c>
      <c r="C6" s="1" t="s">
        <v>0</v>
      </c>
      <c r="D6" s="1" t="s">
        <v>4</v>
      </c>
      <c r="E6" s="1" t="s">
        <v>1</v>
      </c>
      <c r="F6" s="1" t="s">
        <v>2</v>
      </c>
      <c r="G6" s="1" t="s">
        <v>3</v>
      </c>
    </row>
    <row r="7" spans="1:7" x14ac:dyDescent="0.25">
      <c r="A7" s="1"/>
      <c r="B7" s="1"/>
      <c r="C7" s="2"/>
      <c r="D7" s="2">
        <f>+C7/114.975%</f>
        <v>0</v>
      </c>
      <c r="E7" s="2">
        <f>+D7*0.05</f>
        <v>0</v>
      </c>
      <c r="F7" s="2">
        <f>+D7*0.09975</f>
        <v>0</v>
      </c>
      <c r="G7" s="2">
        <f>+D7+(E7*0.5)+(F7*0.5)</f>
        <v>0</v>
      </c>
    </row>
    <row r="8" spans="1:7" ht="17.25" customHeight="1" x14ac:dyDescent="0.25">
      <c r="A8" s="1"/>
      <c r="B8" s="1"/>
      <c r="C8" s="2"/>
      <c r="D8" s="2">
        <f t="shared" ref="D8:D29" si="0">+C8/114.975%</f>
        <v>0</v>
      </c>
      <c r="E8" s="2">
        <f t="shared" ref="E8:E29" si="1">+D8*0.05</f>
        <v>0</v>
      </c>
      <c r="F8" s="2">
        <f t="shared" ref="F8:F29" si="2">+D8*0.09975</f>
        <v>0</v>
      </c>
      <c r="G8" s="2">
        <f t="shared" ref="G8:G29" si="3">+D8+(E8*0.5)+(F8*0.5)</f>
        <v>0</v>
      </c>
    </row>
    <row r="9" spans="1:7" x14ac:dyDescent="0.25">
      <c r="A9" s="1"/>
      <c r="B9" s="1"/>
      <c r="C9" s="2"/>
      <c r="D9" s="2">
        <f t="shared" si="0"/>
        <v>0</v>
      </c>
      <c r="E9" s="2">
        <f t="shared" si="1"/>
        <v>0</v>
      </c>
      <c r="F9" s="2">
        <f t="shared" si="2"/>
        <v>0</v>
      </c>
      <c r="G9" s="2">
        <f t="shared" si="3"/>
        <v>0</v>
      </c>
    </row>
    <row r="10" spans="1:7" x14ac:dyDescent="0.25">
      <c r="A10" s="1"/>
      <c r="B10" s="1"/>
      <c r="C10" s="2"/>
      <c r="D10" s="2">
        <f t="shared" si="0"/>
        <v>0</v>
      </c>
      <c r="E10" s="2">
        <f t="shared" si="1"/>
        <v>0</v>
      </c>
      <c r="F10" s="2">
        <f t="shared" si="2"/>
        <v>0</v>
      </c>
      <c r="G10" s="2">
        <f t="shared" si="3"/>
        <v>0</v>
      </c>
    </row>
    <row r="11" spans="1:7" x14ac:dyDescent="0.25">
      <c r="A11" s="1"/>
      <c r="B11" s="1"/>
      <c r="C11" s="2"/>
      <c r="D11" s="2">
        <f t="shared" si="0"/>
        <v>0</v>
      </c>
      <c r="E11" s="2">
        <f t="shared" si="1"/>
        <v>0</v>
      </c>
      <c r="F11" s="2">
        <f t="shared" si="2"/>
        <v>0</v>
      </c>
      <c r="G11" s="2">
        <f t="shared" si="3"/>
        <v>0</v>
      </c>
    </row>
    <row r="12" spans="1:7" x14ac:dyDescent="0.25">
      <c r="A12" s="1"/>
      <c r="B12" s="1"/>
      <c r="C12" s="2"/>
      <c r="D12" s="2">
        <f t="shared" si="0"/>
        <v>0</v>
      </c>
      <c r="E12" s="2">
        <f t="shared" si="1"/>
        <v>0</v>
      </c>
      <c r="F12" s="2">
        <f t="shared" si="2"/>
        <v>0</v>
      </c>
      <c r="G12" s="2">
        <f t="shared" si="3"/>
        <v>0</v>
      </c>
    </row>
    <row r="13" spans="1:7" x14ac:dyDescent="0.25">
      <c r="A13" s="1"/>
      <c r="B13" s="1"/>
      <c r="C13" s="2"/>
      <c r="D13" s="2">
        <f t="shared" si="0"/>
        <v>0</v>
      </c>
      <c r="E13" s="2">
        <f t="shared" si="1"/>
        <v>0</v>
      </c>
      <c r="F13" s="2">
        <f t="shared" si="2"/>
        <v>0</v>
      </c>
      <c r="G13" s="2">
        <f t="shared" si="3"/>
        <v>0</v>
      </c>
    </row>
    <row r="14" spans="1:7" x14ac:dyDescent="0.25">
      <c r="A14" s="1"/>
      <c r="B14" s="1"/>
      <c r="C14" s="2"/>
      <c r="D14" s="2">
        <f t="shared" si="0"/>
        <v>0</v>
      </c>
      <c r="E14" s="2">
        <f t="shared" si="1"/>
        <v>0</v>
      </c>
      <c r="F14" s="2">
        <f t="shared" si="2"/>
        <v>0</v>
      </c>
      <c r="G14" s="2">
        <f t="shared" si="3"/>
        <v>0</v>
      </c>
    </row>
    <row r="15" spans="1:7" x14ac:dyDescent="0.25">
      <c r="A15" s="1"/>
      <c r="B15" s="1"/>
      <c r="C15" s="2"/>
      <c r="D15" s="2">
        <f t="shared" si="0"/>
        <v>0</v>
      </c>
      <c r="E15" s="2">
        <f t="shared" si="1"/>
        <v>0</v>
      </c>
      <c r="F15" s="2">
        <f t="shared" si="2"/>
        <v>0</v>
      </c>
      <c r="G15" s="2">
        <f t="shared" si="3"/>
        <v>0</v>
      </c>
    </row>
    <row r="16" spans="1:7" x14ac:dyDescent="0.25">
      <c r="A16" s="1"/>
      <c r="B16" s="1"/>
      <c r="C16" s="2"/>
      <c r="D16" s="2">
        <f t="shared" si="0"/>
        <v>0</v>
      </c>
      <c r="E16" s="2">
        <f t="shared" si="1"/>
        <v>0</v>
      </c>
      <c r="F16" s="2">
        <f t="shared" si="2"/>
        <v>0</v>
      </c>
      <c r="G16" s="2">
        <f t="shared" si="3"/>
        <v>0</v>
      </c>
    </row>
    <row r="17" spans="1:7" x14ac:dyDescent="0.25">
      <c r="A17" s="1"/>
      <c r="B17" s="1"/>
      <c r="C17" s="2"/>
      <c r="D17" s="2">
        <f t="shared" si="0"/>
        <v>0</v>
      </c>
      <c r="E17" s="2">
        <f t="shared" si="1"/>
        <v>0</v>
      </c>
      <c r="F17" s="2">
        <f t="shared" si="2"/>
        <v>0</v>
      </c>
      <c r="G17" s="2">
        <f t="shared" si="3"/>
        <v>0</v>
      </c>
    </row>
    <row r="18" spans="1:7" x14ac:dyDescent="0.25">
      <c r="A18" s="1"/>
      <c r="B18" s="1"/>
      <c r="C18" s="2"/>
      <c r="D18" s="2">
        <f t="shared" si="0"/>
        <v>0</v>
      </c>
      <c r="E18" s="2">
        <f t="shared" si="1"/>
        <v>0</v>
      </c>
      <c r="F18" s="2">
        <f t="shared" si="2"/>
        <v>0</v>
      </c>
      <c r="G18" s="2">
        <f t="shared" si="3"/>
        <v>0</v>
      </c>
    </row>
    <row r="19" spans="1:7" x14ac:dyDescent="0.25">
      <c r="A19" s="1"/>
      <c r="B19" s="1"/>
      <c r="C19" s="2"/>
      <c r="D19" s="2">
        <f t="shared" si="0"/>
        <v>0</v>
      </c>
      <c r="E19" s="2">
        <f t="shared" si="1"/>
        <v>0</v>
      </c>
      <c r="F19" s="2">
        <f t="shared" si="2"/>
        <v>0</v>
      </c>
      <c r="G19" s="2">
        <f t="shared" si="3"/>
        <v>0</v>
      </c>
    </row>
    <row r="20" spans="1:7" x14ac:dyDescent="0.25">
      <c r="A20" s="1"/>
      <c r="B20" s="1"/>
      <c r="C20" s="2"/>
      <c r="D20" s="2">
        <f t="shared" si="0"/>
        <v>0</v>
      </c>
      <c r="E20" s="2">
        <f t="shared" si="1"/>
        <v>0</v>
      </c>
      <c r="F20" s="2">
        <f t="shared" si="2"/>
        <v>0</v>
      </c>
      <c r="G20" s="2">
        <f t="shared" si="3"/>
        <v>0</v>
      </c>
    </row>
    <row r="21" spans="1:7" x14ac:dyDescent="0.25">
      <c r="A21" s="1"/>
      <c r="B21" s="1"/>
      <c r="C21" s="2"/>
      <c r="D21" s="2">
        <f t="shared" si="0"/>
        <v>0</v>
      </c>
      <c r="E21" s="2">
        <f t="shared" si="1"/>
        <v>0</v>
      </c>
      <c r="F21" s="2">
        <f t="shared" si="2"/>
        <v>0</v>
      </c>
      <c r="G21" s="2">
        <f t="shared" si="3"/>
        <v>0</v>
      </c>
    </row>
    <row r="22" spans="1:7" x14ac:dyDescent="0.25">
      <c r="A22" s="1"/>
      <c r="B22" s="1"/>
      <c r="C22" s="2"/>
      <c r="D22" s="2">
        <f t="shared" si="0"/>
        <v>0</v>
      </c>
      <c r="E22" s="2">
        <f t="shared" si="1"/>
        <v>0</v>
      </c>
      <c r="F22" s="2">
        <f t="shared" si="2"/>
        <v>0</v>
      </c>
      <c r="G22" s="2">
        <f t="shared" si="3"/>
        <v>0</v>
      </c>
    </row>
    <row r="23" spans="1:7" x14ac:dyDescent="0.25">
      <c r="A23" s="1"/>
      <c r="B23" s="1"/>
      <c r="C23" s="2"/>
      <c r="D23" s="2">
        <f t="shared" si="0"/>
        <v>0</v>
      </c>
      <c r="E23" s="2">
        <f t="shared" si="1"/>
        <v>0</v>
      </c>
      <c r="F23" s="2">
        <f t="shared" si="2"/>
        <v>0</v>
      </c>
      <c r="G23" s="2">
        <f t="shared" si="3"/>
        <v>0</v>
      </c>
    </row>
    <row r="24" spans="1:7" x14ac:dyDescent="0.25">
      <c r="A24" s="1"/>
      <c r="B24" s="1"/>
      <c r="C24" s="2"/>
      <c r="D24" s="2">
        <f t="shared" si="0"/>
        <v>0</v>
      </c>
      <c r="E24" s="2">
        <f t="shared" si="1"/>
        <v>0</v>
      </c>
      <c r="F24" s="2">
        <f t="shared" si="2"/>
        <v>0</v>
      </c>
      <c r="G24" s="2">
        <f t="shared" si="3"/>
        <v>0</v>
      </c>
    </row>
    <row r="25" spans="1:7" x14ac:dyDescent="0.25">
      <c r="A25" s="1"/>
      <c r="B25" s="1"/>
      <c r="C25" s="2"/>
      <c r="D25" s="2">
        <f t="shared" si="0"/>
        <v>0</v>
      </c>
      <c r="E25" s="2">
        <f t="shared" si="1"/>
        <v>0</v>
      </c>
      <c r="F25" s="2">
        <f t="shared" si="2"/>
        <v>0</v>
      </c>
      <c r="G25" s="2">
        <f t="shared" si="3"/>
        <v>0</v>
      </c>
    </row>
    <row r="26" spans="1:7" x14ac:dyDescent="0.25">
      <c r="A26" s="1"/>
      <c r="B26" s="1"/>
      <c r="C26" s="2"/>
      <c r="D26" s="2">
        <f t="shared" si="0"/>
        <v>0</v>
      </c>
      <c r="E26" s="2">
        <f t="shared" si="1"/>
        <v>0</v>
      </c>
      <c r="F26" s="2">
        <f t="shared" si="2"/>
        <v>0</v>
      </c>
      <c r="G26" s="2">
        <f t="shared" si="3"/>
        <v>0</v>
      </c>
    </row>
    <row r="27" spans="1:7" x14ac:dyDescent="0.25">
      <c r="A27" s="1"/>
      <c r="B27" s="1"/>
      <c r="C27" s="2"/>
      <c r="D27" s="2">
        <f t="shared" si="0"/>
        <v>0</v>
      </c>
      <c r="E27" s="2">
        <f t="shared" si="1"/>
        <v>0</v>
      </c>
      <c r="F27" s="2">
        <f t="shared" si="2"/>
        <v>0</v>
      </c>
      <c r="G27" s="2">
        <f t="shared" si="3"/>
        <v>0</v>
      </c>
    </row>
    <row r="28" spans="1:7" x14ac:dyDescent="0.25">
      <c r="A28" s="1"/>
      <c r="B28" s="1"/>
      <c r="C28" s="2"/>
      <c r="D28" s="2">
        <f t="shared" si="0"/>
        <v>0</v>
      </c>
      <c r="E28" s="2">
        <f t="shared" si="1"/>
        <v>0</v>
      </c>
      <c r="F28" s="2">
        <f t="shared" si="2"/>
        <v>0</v>
      </c>
      <c r="G28" s="2">
        <f t="shared" si="3"/>
        <v>0</v>
      </c>
    </row>
    <row r="29" spans="1:7" x14ac:dyDescent="0.25">
      <c r="A29" s="1"/>
      <c r="B29" s="1"/>
      <c r="C29" s="2"/>
      <c r="D29" s="2">
        <f t="shared" si="0"/>
        <v>0</v>
      </c>
      <c r="E29" s="2">
        <f t="shared" si="1"/>
        <v>0</v>
      </c>
      <c r="F29" s="2">
        <f t="shared" si="2"/>
        <v>0</v>
      </c>
      <c r="G29" s="2">
        <f t="shared" si="3"/>
        <v>0</v>
      </c>
    </row>
    <row r="30" spans="1:7" ht="35.25" customHeight="1" thickBot="1" x14ac:dyDescent="0.3">
      <c r="A30" s="22"/>
      <c r="B30" s="22"/>
      <c r="C30" s="3">
        <f>SUM(C7:C29)</f>
        <v>0</v>
      </c>
      <c r="D30" s="3">
        <f>SUM(D7:D29)</f>
        <v>0</v>
      </c>
      <c r="E30" s="3">
        <f t="shared" ref="E30:G30" si="4">SUM(E7:E29)</f>
        <v>0</v>
      </c>
      <c r="F30" s="3">
        <f t="shared" si="4"/>
        <v>0</v>
      </c>
      <c r="G30" s="3">
        <f t="shared" si="4"/>
        <v>0</v>
      </c>
    </row>
    <row r="31" spans="1:7" ht="14.45" customHeight="1" x14ac:dyDescent="0.25">
      <c r="A31" s="87" t="s">
        <v>8</v>
      </c>
      <c r="B31" s="73"/>
      <c r="C31" s="73"/>
      <c r="D31" s="73"/>
      <c r="E31" s="85" t="s">
        <v>14</v>
      </c>
      <c r="F31" s="70" t="s">
        <v>9</v>
      </c>
      <c r="G31" s="13"/>
    </row>
    <row r="32" spans="1:7" ht="15.75" thickBot="1" x14ac:dyDescent="0.3">
      <c r="A32" s="75"/>
      <c r="B32" s="76"/>
      <c r="C32" s="76"/>
      <c r="D32" s="76"/>
      <c r="E32" s="86"/>
      <c r="F32" s="71"/>
      <c r="G32" s="13"/>
    </row>
    <row r="33" spans="1:8" x14ac:dyDescent="0.25">
      <c r="A33" s="47" t="s">
        <v>13</v>
      </c>
      <c r="B33" s="48"/>
      <c r="C33" s="48"/>
      <c r="D33" s="49"/>
      <c r="E33" s="23"/>
      <c r="F33" s="12"/>
    </row>
    <row r="34" spans="1:8" x14ac:dyDescent="0.25">
      <c r="A34" s="50" t="s">
        <v>27</v>
      </c>
      <c r="B34" s="51"/>
      <c r="C34" s="51"/>
      <c r="D34" s="52"/>
      <c r="E34" s="14">
        <f>Feuil1!D18</f>
        <v>0</v>
      </c>
      <c r="F34" s="1"/>
    </row>
    <row r="35" spans="1:8" x14ac:dyDescent="0.25">
      <c r="A35" s="53"/>
      <c r="B35" s="54"/>
      <c r="C35" s="54"/>
      <c r="D35" s="55"/>
      <c r="E35" s="6"/>
      <c r="F35" s="1"/>
    </row>
    <row r="36" spans="1:8" x14ac:dyDescent="0.25">
      <c r="A36" s="53"/>
      <c r="B36" s="54"/>
      <c r="C36" s="54"/>
      <c r="D36" s="55"/>
      <c r="E36" s="6"/>
      <c r="F36" s="1"/>
    </row>
    <row r="37" spans="1:8" x14ac:dyDescent="0.25">
      <c r="A37" s="53"/>
      <c r="B37" s="54"/>
      <c r="C37" s="54"/>
      <c r="D37" s="55"/>
      <c r="E37" s="6"/>
      <c r="F37" s="1"/>
    </row>
    <row r="38" spans="1:8" x14ac:dyDescent="0.25">
      <c r="A38" s="53"/>
      <c r="B38" s="54"/>
      <c r="C38" s="54"/>
      <c r="D38" s="55"/>
      <c r="E38" s="6"/>
      <c r="F38" s="1"/>
    </row>
    <row r="39" spans="1:8" x14ac:dyDescent="0.25">
      <c r="A39" s="53"/>
      <c r="B39" s="54"/>
      <c r="C39" s="54"/>
      <c r="D39" s="55"/>
      <c r="E39" s="6"/>
      <c r="F39" s="1"/>
    </row>
    <row r="40" spans="1:8" x14ac:dyDescent="0.25">
      <c r="C40" s="68" t="s">
        <v>26</v>
      </c>
      <c r="D40" s="69"/>
      <c r="E40" s="14">
        <f>G30</f>
        <v>0</v>
      </c>
      <c r="F40" s="15">
        <f>100%</f>
        <v>1</v>
      </c>
    </row>
    <row r="41" spans="1:8" ht="15.75" thickBot="1" x14ac:dyDescent="0.3"/>
    <row r="42" spans="1:8" ht="15.6" customHeight="1" thickBot="1" x14ac:dyDescent="0.3">
      <c r="A42" s="56" t="s">
        <v>23</v>
      </c>
      <c r="B42" s="57"/>
      <c r="C42" s="57"/>
      <c r="D42" s="57"/>
      <c r="E42" s="57"/>
      <c r="F42" s="57"/>
      <c r="G42" s="57"/>
      <c r="H42" s="58"/>
    </row>
    <row r="43" spans="1:8" ht="14.45" customHeight="1" x14ac:dyDescent="0.25">
      <c r="A43" s="35" t="s">
        <v>24</v>
      </c>
      <c r="B43" s="36"/>
      <c r="C43" s="36"/>
      <c r="D43" s="36"/>
      <c r="E43" s="37"/>
      <c r="F43" s="59" t="s">
        <v>25</v>
      </c>
      <c r="G43" s="62" t="s">
        <v>15</v>
      </c>
      <c r="H43" s="63"/>
    </row>
    <row r="44" spans="1:8" ht="14.45" customHeight="1" x14ac:dyDescent="0.25">
      <c r="A44" s="38"/>
      <c r="B44" s="39"/>
      <c r="C44" s="39"/>
      <c r="D44" s="39"/>
      <c r="E44" s="40"/>
      <c r="F44" s="60"/>
      <c r="G44" s="64"/>
      <c r="H44" s="65"/>
    </row>
    <row r="45" spans="1:8" x14ac:dyDescent="0.25">
      <c r="A45" s="38"/>
      <c r="B45" s="39"/>
      <c r="C45" s="39"/>
      <c r="D45" s="39"/>
      <c r="E45" s="40"/>
      <c r="F45" s="60"/>
      <c r="G45" s="64"/>
      <c r="H45" s="65"/>
    </row>
    <row r="46" spans="1:8" ht="15.75" thickBot="1" x14ac:dyDescent="0.3">
      <c r="A46" s="38"/>
      <c r="B46" s="41"/>
      <c r="C46" s="41"/>
      <c r="D46" s="41"/>
      <c r="E46" s="42"/>
      <c r="F46" s="61"/>
      <c r="G46" s="66"/>
      <c r="H46" s="67"/>
    </row>
    <row r="47" spans="1:8" x14ac:dyDescent="0.25">
      <c r="A47" s="32" t="s">
        <v>22</v>
      </c>
      <c r="B47" s="43" t="s">
        <v>16</v>
      </c>
      <c r="C47" s="43"/>
      <c r="D47" s="43"/>
      <c r="E47" s="44"/>
      <c r="F47" s="8">
        <v>0</v>
      </c>
      <c r="G47" s="28"/>
      <c r="H47" s="29"/>
    </row>
    <row r="48" spans="1:8" x14ac:dyDescent="0.25">
      <c r="A48" s="33"/>
      <c r="B48" s="45" t="s">
        <v>17</v>
      </c>
      <c r="C48" s="45"/>
      <c r="D48" s="45"/>
      <c r="E48" s="46"/>
      <c r="F48" s="9"/>
      <c r="G48" s="26">
        <v>0</v>
      </c>
      <c r="H48" s="27"/>
    </row>
    <row r="49" spans="1:8" ht="14.45" customHeight="1" x14ac:dyDescent="0.25">
      <c r="A49" s="33"/>
      <c r="B49" s="45" t="s">
        <v>18</v>
      </c>
      <c r="C49" s="45"/>
      <c r="D49" s="45"/>
      <c r="E49" s="46"/>
      <c r="F49" s="10"/>
      <c r="G49" s="30">
        <v>0</v>
      </c>
      <c r="H49" s="31"/>
    </row>
    <row r="50" spans="1:8" x14ac:dyDescent="0.25">
      <c r="A50" s="33"/>
      <c r="B50" s="45" t="s">
        <v>19</v>
      </c>
      <c r="C50" s="45"/>
      <c r="D50" s="45"/>
      <c r="E50" s="46"/>
      <c r="F50" s="11"/>
      <c r="G50" s="24">
        <v>0</v>
      </c>
      <c r="H50" s="25"/>
    </row>
    <row r="51" spans="1:8" ht="20.45" customHeight="1" x14ac:dyDescent="0.25">
      <c r="A51" s="33"/>
      <c r="B51" s="45" t="s">
        <v>20</v>
      </c>
      <c r="C51" s="45"/>
      <c r="D51" s="45"/>
      <c r="E51" s="46"/>
      <c r="F51" s="7"/>
      <c r="G51" s="30">
        <v>0</v>
      </c>
      <c r="H51" s="31"/>
    </row>
    <row r="52" spans="1:8" x14ac:dyDescent="0.25">
      <c r="A52" s="34"/>
      <c r="B52" s="45" t="s">
        <v>21</v>
      </c>
      <c r="C52" s="45"/>
      <c r="D52" s="45"/>
      <c r="E52" s="46"/>
      <c r="F52" s="11"/>
      <c r="G52" s="24">
        <v>0</v>
      </c>
      <c r="H52" s="25"/>
    </row>
  </sheetData>
  <mergeCells count="33">
    <mergeCell ref="F31:F32"/>
    <mergeCell ref="A1:G2"/>
    <mergeCell ref="A5:G5"/>
    <mergeCell ref="A3:A4"/>
    <mergeCell ref="C3:G3"/>
    <mergeCell ref="C4:G4"/>
    <mergeCell ref="E31:E32"/>
    <mergeCell ref="A31:D32"/>
    <mergeCell ref="A33:D33"/>
    <mergeCell ref="A34:D34"/>
    <mergeCell ref="A35:D35"/>
    <mergeCell ref="A42:H42"/>
    <mergeCell ref="F43:F46"/>
    <mergeCell ref="G43:H46"/>
    <mergeCell ref="A36:D36"/>
    <mergeCell ref="A37:D37"/>
    <mergeCell ref="A38:D38"/>
    <mergeCell ref="A39:D39"/>
    <mergeCell ref="C40:D40"/>
    <mergeCell ref="A47:A52"/>
    <mergeCell ref="A43:E46"/>
    <mergeCell ref="B47:E47"/>
    <mergeCell ref="B48:E48"/>
    <mergeCell ref="B49:E49"/>
    <mergeCell ref="B50:E50"/>
    <mergeCell ref="B51:E51"/>
    <mergeCell ref="B52:E52"/>
    <mergeCell ref="G52:H52"/>
    <mergeCell ref="G48:H48"/>
    <mergeCell ref="G47:H47"/>
    <mergeCell ref="G49:H49"/>
    <mergeCell ref="G51:H51"/>
    <mergeCell ref="G50:H50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18"/>
  <sheetViews>
    <sheetView workbookViewId="0">
      <selection activeCell="J25" sqref="J25"/>
    </sheetView>
  </sheetViews>
  <sheetFormatPr baseColWidth="10" defaultRowHeight="15" x14ac:dyDescent="0.25"/>
  <sheetData>
    <row r="1" spans="1:7" x14ac:dyDescent="0.25">
      <c r="A1" s="88" t="s">
        <v>28</v>
      </c>
      <c r="B1" s="73"/>
      <c r="C1" s="73"/>
      <c r="D1" s="73"/>
      <c r="E1" s="73"/>
      <c r="F1" s="73"/>
      <c r="G1" s="74"/>
    </row>
    <row r="2" spans="1:7" ht="15.75" thickBot="1" x14ac:dyDescent="0.3">
      <c r="A2" s="75"/>
      <c r="B2" s="76"/>
      <c r="C2" s="76"/>
      <c r="D2" s="76"/>
      <c r="E2" s="76"/>
      <c r="F2" s="76"/>
      <c r="G2" s="77"/>
    </row>
    <row r="3" spans="1:7" x14ac:dyDescent="0.25">
      <c r="A3" s="89" t="s">
        <v>29</v>
      </c>
      <c r="B3" s="78"/>
      <c r="C3" s="79"/>
      <c r="D3" s="19" t="s">
        <v>30</v>
      </c>
      <c r="E3" s="89" t="s">
        <v>31</v>
      </c>
      <c r="F3" s="79"/>
      <c r="G3" s="5" t="s">
        <v>32</v>
      </c>
    </row>
    <row r="4" spans="1:7" x14ac:dyDescent="0.25">
      <c r="A4" s="53"/>
      <c r="B4" s="54"/>
      <c r="C4" s="55"/>
      <c r="D4" s="16">
        <v>0</v>
      </c>
      <c r="E4" s="53"/>
      <c r="F4" s="55"/>
      <c r="G4" s="17" t="b">
        <v>0</v>
      </c>
    </row>
    <row r="5" spans="1:7" x14ac:dyDescent="0.25">
      <c r="A5" s="53"/>
      <c r="B5" s="54"/>
      <c r="C5" s="55"/>
      <c r="D5" s="16">
        <v>0</v>
      </c>
      <c r="E5" s="53"/>
      <c r="F5" s="55"/>
      <c r="G5" s="17" t="b">
        <v>0</v>
      </c>
    </row>
    <row r="6" spans="1:7" x14ac:dyDescent="0.25">
      <c r="A6" s="53"/>
      <c r="B6" s="54"/>
      <c r="C6" s="55"/>
      <c r="D6" s="16">
        <v>0</v>
      </c>
      <c r="E6" s="53"/>
      <c r="F6" s="55"/>
      <c r="G6" s="17" t="b">
        <v>0</v>
      </c>
    </row>
    <row r="7" spans="1:7" x14ac:dyDescent="0.25">
      <c r="A7" s="53"/>
      <c r="B7" s="54"/>
      <c r="C7" s="55"/>
      <c r="D7" s="16">
        <v>0</v>
      </c>
      <c r="E7" s="53"/>
      <c r="F7" s="55"/>
      <c r="G7" s="17" t="b">
        <v>0</v>
      </c>
    </row>
    <row r="8" spans="1:7" x14ac:dyDescent="0.25">
      <c r="A8" s="53"/>
      <c r="B8" s="54"/>
      <c r="C8" s="55"/>
      <c r="D8" s="16">
        <v>0</v>
      </c>
      <c r="E8" s="53"/>
      <c r="F8" s="55"/>
      <c r="G8" s="17" t="b">
        <v>0</v>
      </c>
    </row>
    <row r="9" spans="1:7" x14ac:dyDescent="0.25">
      <c r="A9" s="53"/>
      <c r="B9" s="54"/>
      <c r="C9" s="55"/>
      <c r="D9" s="16">
        <v>0</v>
      </c>
      <c r="E9" s="53"/>
      <c r="F9" s="55"/>
      <c r="G9" s="17" t="b">
        <v>0</v>
      </c>
    </row>
    <row r="10" spans="1:7" x14ac:dyDescent="0.25">
      <c r="A10" s="53"/>
      <c r="B10" s="54"/>
      <c r="C10" s="55"/>
      <c r="D10" s="16">
        <v>0</v>
      </c>
      <c r="E10" s="53"/>
      <c r="F10" s="55"/>
      <c r="G10" s="17" t="b">
        <v>0</v>
      </c>
    </row>
    <row r="11" spans="1:7" x14ac:dyDescent="0.25">
      <c r="A11" s="53"/>
      <c r="B11" s="54"/>
      <c r="C11" s="55"/>
      <c r="D11" s="16">
        <v>0</v>
      </c>
      <c r="E11" s="53"/>
      <c r="F11" s="55"/>
      <c r="G11" s="17" t="b">
        <v>0</v>
      </c>
    </row>
    <row r="12" spans="1:7" x14ac:dyDescent="0.25">
      <c r="A12" s="53"/>
      <c r="B12" s="54"/>
      <c r="C12" s="55"/>
      <c r="D12" s="16">
        <v>0</v>
      </c>
      <c r="E12" s="53"/>
      <c r="F12" s="55"/>
      <c r="G12" s="17" t="b">
        <v>0</v>
      </c>
    </row>
    <row r="13" spans="1:7" x14ac:dyDescent="0.25">
      <c r="A13" s="53"/>
      <c r="B13" s="54"/>
      <c r="C13" s="55"/>
      <c r="D13" s="16">
        <v>0</v>
      </c>
      <c r="E13" s="53"/>
      <c r="F13" s="55"/>
      <c r="G13" s="17" t="b">
        <v>0</v>
      </c>
    </row>
    <row r="14" spans="1:7" x14ac:dyDescent="0.25">
      <c r="A14" s="53"/>
      <c r="B14" s="54"/>
      <c r="C14" s="55"/>
      <c r="D14" s="16">
        <v>0</v>
      </c>
      <c r="E14" s="53"/>
      <c r="F14" s="55"/>
      <c r="G14" s="17" t="b">
        <v>0</v>
      </c>
    </row>
    <row r="15" spans="1:7" x14ac:dyDescent="0.25">
      <c r="A15" s="53"/>
      <c r="B15" s="54"/>
      <c r="C15" s="55"/>
      <c r="D15" s="16">
        <v>0</v>
      </c>
      <c r="E15" s="53"/>
      <c r="F15" s="55"/>
      <c r="G15" s="17" t="b">
        <v>0</v>
      </c>
    </row>
    <row r="16" spans="1:7" x14ac:dyDescent="0.25">
      <c r="A16" s="53"/>
      <c r="B16" s="54"/>
      <c r="C16" s="55"/>
      <c r="D16" s="16">
        <v>0</v>
      </c>
      <c r="E16" s="53"/>
      <c r="F16" s="55"/>
      <c r="G16" s="17" t="b">
        <v>0</v>
      </c>
    </row>
    <row r="17" spans="1:7" x14ac:dyDescent="0.25">
      <c r="A17" s="53"/>
      <c r="B17" s="54"/>
      <c r="C17" s="55"/>
      <c r="D17" s="16">
        <v>0</v>
      </c>
      <c r="E17" s="53"/>
      <c r="F17" s="55"/>
      <c r="G17" s="17" t="b">
        <v>0</v>
      </c>
    </row>
    <row r="18" spans="1:7" x14ac:dyDescent="0.25">
      <c r="A18" s="68" t="s">
        <v>26</v>
      </c>
      <c r="B18" s="90"/>
      <c r="C18" s="69"/>
      <c r="D18" s="18">
        <v>0</v>
      </c>
    </row>
  </sheetData>
  <mergeCells count="32">
    <mergeCell ref="A18:C18"/>
    <mergeCell ref="A15:C15"/>
    <mergeCell ref="E15:F15"/>
    <mergeCell ref="A16:C16"/>
    <mergeCell ref="E16:F16"/>
    <mergeCell ref="A17:C17"/>
    <mergeCell ref="E17:F17"/>
    <mergeCell ref="A12:C12"/>
    <mergeCell ref="E12:F12"/>
    <mergeCell ref="A13:C13"/>
    <mergeCell ref="E13:F13"/>
    <mergeCell ref="A14:C14"/>
    <mergeCell ref="E14:F14"/>
    <mergeCell ref="A9:C9"/>
    <mergeCell ref="E9:F9"/>
    <mergeCell ref="A10:C10"/>
    <mergeCell ref="E10:F10"/>
    <mergeCell ref="A11:C11"/>
    <mergeCell ref="E11:F11"/>
    <mergeCell ref="A6:C6"/>
    <mergeCell ref="E6:F6"/>
    <mergeCell ref="A7:C7"/>
    <mergeCell ref="E7:F7"/>
    <mergeCell ref="A8:C8"/>
    <mergeCell ref="E8:F8"/>
    <mergeCell ref="A5:C5"/>
    <mergeCell ref="E5:F5"/>
    <mergeCell ref="A1:G2"/>
    <mergeCell ref="A3:C3"/>
    <mergeCell ref="E3:F3"/>
    <mergeCell ref="A4:C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Annexe - Travaux en régie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Couillard</dc:creator>
  <cp:lastModifiedBy>Mélanie Pouliot</cp:lastModifiedBy>
  <cp:lastPrinted>2023-09-28T13:43:11Z</cp:lastPrinted>
  <dcterms:created xsi:type="dcterms:W3CDTF">2015-04-27T20:23:45Z</dcterms:created>
  <dcterms:modified xsi:type="dcterms:W3CDTF">2026-09-01T15:39:06Z</dcterms:modified>
</cp:coreProperties>
</file>